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28" r:id="rId1"/>
    <sheet name="школы" sheetId="4" r:id="rId2"/>
    <sheet name="школы 1" sheetId="6" r:id="rId3"/>
    <sheet name="школы 3" sheetId="8" r:id="rId4"/>
    <sheet name="школы 4" sheetId="12" r:id="rId5"/>
    <sheet name="директора" sheetId="13" r:id="rId6"/>
  </sheets>
  <calcPr calcId="144525"/>
</workbook>
</file>

<file path=xl/calcChain.xml><?xml version="1.0" encoding="utf-8"?>
<calcChain xmlns="http://schemas.openxmlformats.org/spreadsheetml/2006/main">
  <c r="J25" i="28" l="1"/>
  <c r="I25" i="28"/>
  <c r="H25" i="28"/>
  <c r="G25" i="28"/>
  <c r="J22" i="28"/>
  <c r="I22" i="28"/>
  <c r="H22" i="28"/>
  <c r="G22" i="28"/>
  <c r="J13" i="28"/>
  <c r="I13" i="28"/>
  <c r="H13" i="28"/>
  <c r="G13" i="28"/>
  <c r="F25" i="28" l="1"/>
  <c r="F22" i="28"/>
  <c r="F13" i="28"/>
</calcChain>
</file>

<file path=xl/sharedStrings.xml><?xml version="1.0" encoding="utf-8"?>
<sst xmlns="http://schemas.openxmlformats.org/spreadsheetml/2006/main" count="100" uniqueCount="86">
  <si>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</si>
  <si>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</si>
  <si>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</si>
  <si>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</si>
  <si>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</si>
  <si>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</si>
  <si>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</si>
  <si>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</si>
  <si>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</si>
  <si>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</si>
  <si>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</si>
  <si>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</si>
  <si>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</si>
  <si>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Цена,руб.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</si>
  <si>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</si>
  <si>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</si>
  <si>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</si>
  <si>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</si>
  <si>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</si>
  <si>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</si>
  <si>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</si>
  <si>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</si>
  <si>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</si>
  <si>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</si>
  <si>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</si>
  <si>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Полдник</t>
  </si>
  <si>
    <t>МБОУ СОШ № 7</t>
  </si>
  <si>
    <t>МБОУ СОШ № 11</t>
  </si>
  <si>
    <t>МБОУ ЦО № 2</t>
  </si>
  <si>
    <t>МБОУ ЦО № 3</t>
  </si>
  <si>
    <t>МБОУ ЦО № 1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</si>
  <si>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</si>
  <si>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</si>
  <si>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</si>
  <si>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Хлеб ржано-пшеничный</t>
  </si>
  <si>
    <t>Батон нарезной</t>
  </si>
  <si>
    <t>Средняя общеобразовательная школа № 3 им.З.Х.Страховой.</t>
  </si>
  <si>
    <t>Средняя общеобразовательная школа  № 7</t>
  </si>
  <si>
    <t>Средняя общеобразовательная школа  № 1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</si>
  <si>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</si>
  <si>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</si>
  <si>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</si>
  <si>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</si>
  <si>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</si>
  <si>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Средняя общеобразовательная школа № 5</t>
  </si>
  <si>
    <t>Средняя общеобразовательная школа № 13</t>
  </si>
  <si>
    <t>Средняя общеобразовательная школа № 14</t>
  </si>
  <si>
    <t>Средняя общеоразовательная школа  № 1</t>
  </si>
  <si>
    <t>хлеб. чер.</t>
  </si>
  <si>
    <t>хлеб. бел.</t>
  </si>
  <si>
    <t>2гор.блюд</t>
  </si>
  <si>
    <t>1гор. блюд</t>
  </si>
  <si>
    <t>Дата: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</si>
  <si>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</si>
  <si>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</si>
  <si>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</si>
  <si>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</si>
  <si>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</si>
  <si>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</si>
  <si>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</si>
  <si>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</si>
  <si>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</si>
  <si>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</si>
  <si>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</si>
  <si>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</si>
  <si>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"Согласовано"Директор МБОУ ООШ № 15________Изотова Т.П.</t>
  </si>
  <si>
    <t>МЕНЮ ПИТАНИЯ УЧАЩИХСЯ 1-4 классы</t>
  </si>
  <si>
    <t>напиток</t>
  </si>
  <si>
    <t>"Согласовано" И.О.Директора МБОУ СОШ № 11________Леньшина Ю.А.</t>
  </si>
  <si>
    <t>фрукты</t>
  </si>
  <si>
    <t>Завтрак 2</t>
  </si>
  <si>
    <t>булочное</t>
  </si>
  <si>
    <t>гарнир</t>
  </si>
  <si>
    <t>гор. блюдо</t>
  </si>
  <si>
    <t>Каша молочная овсяная вязкая</t>
  </si>
  <si>
    <t>гор.напит</t>
  </si>
  <si>
    <t>Кофейный напиток с молоком</t>
  </si>
  <si>
    <t>Бутерброд с сыром</t>
  </si>
  <si>
    <t>Мандарины</t>
  </si>
  <si>
    <t>Салат из свежих овощей</t>
  </si>
  <si>
    <t>Рассольник "Ленинградский" на м/б</t>
  </si>
  <si>
    <t>Котлеты рыбные</t>
  </si>
  <si>
    <t>Рис отварной</t>
  </si>
  <si>
    <t>Компот из сухофруктов</t>
  </si>
  <si>
    <t xml:space="preserve">Печенье 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</si>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</sst>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Calibri"/>
      <family val="2"/>
      <charset val="204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98">
    <xf numFmtId="0" fontId="0" fillId="0" borderId="0" xfId="0"/>
    <xf numFmtId="0" fontId="0" fillId="0" borderId="0" xfId="0" applyFill="1"/>
    <xf numFmtId="0" fontId="2" fillId="0" borderId="0" xfId="0" applyFont="1"/>
    <xf numFmtId="14" fontId="1" fillId="0" borderId="0" xfId="0" applyNumberFormat="1" applyFont="1" applyFill="1" applyBorder="1" applyProtection="1">
      <protection locked="0"/>
    </xf>
    <xf numFmtId="0" fontId="3" fillId="0" borderId="0" xfId="0" applyFont="1" applyFill="1"/>
    <xf numFmtId="49" fontId="0" fillId="0" borderId="1" xfId="0" applyNumberFormat="1" applyFill="1" applyBorder="1" applyProtection="1">
      <protection locked="0"/>
    </xf>
    <xf numFmtId="0" fontId="1" fillId="0" borderId="0" xfId="0" applyFont="1"/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4" fontId="1" fillId="2" borderId="0" xfId="0" applyNumberFormat="1" applyFont="1" applyFill="1" applyBorder="1" applyProtection="1">
      <protection locked="0"/>
    </xf>
    <xf numFmtId="0" fontId="7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7" fillId="0" borderId="1" xfId="0" applyNumberFormat="1" applyFont="1" applyFill="1" applyBorder="1" applyAlignment="1" applyProtection="1">
      <alignment horizontal="left" vertical="top"/>
    </xf>
    <xf numFmtId="0" fontId="7" fillId="0" borderId="1" xfId="0" applyFont="1" applyFill="1" applyBorder="1" applyAlignment="1">
      <alignment horizontal="center"/>
    </xf>
    <xf numFmtId="0" fontId="0" fillId="0" borderId="11" xfId="0" applyFill="1" applyBorder="1" applyAlignment="1" applyProtection="1">
      <alignment horizontal="left"/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0" fillId="0" borderId="11" xfId="0" applyNumberFormat="1" applyFill="1" applyBorder="1" applyAlignment="1" applyProtection="1">
      <alignment horizontal="left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wrapText="1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Fill="1" applyBorder="1" applyProtection="1">
      <protection locked="0"/>
    </xf>
    <xf numFmtId="164" fontId="7" fillId="0" borderId="1" xfId="0" applyNumberFormat="1" applyFont="1" applyFill="1" applyBorder="1" applyAlignment="1" applyProtection="1">
      <alignment horizontal="center" vertical="top"/>
    </xf>
    <xf numFmtId="164" fontId="7" fillId="0" borderId="4" xfId="0" applyNumberFormat="1" applyFont="1" applyFill="1" applyBorder="1" applyAlignment="1" applyProtection="1">
      <alignment horizontal="center" vertical="top"/>
    </xf>
    <xf numFmtId="164" fontId="1" fillId="0" borderId="13" xfId="0" applyNumberFormat="1" applyFont="1" applyFill="1" applyBorder="1" applyAlignment="1" applyProtection="1">
      <alignment horizontal="center"/>
      <protection locked="0"/>
    </xf>
    <xf numFmtId="164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164" fontId="1" fillId="0" borderId="11" xfId="0" applyNumberFormat="1" applyFont="1" applyFill="1" applyBorder="1" applyAlignment="1" applyProtection="1">
      <alignment horizontal="center"/>
      <protection locked="0"/>
    </xf>
    <xf numFmtId="164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8" xfId="0" applyFont="1" applyFill="1" applyBorder="1"/>
    <xf numFmtId="0" fontId="1" fillId="0" borderId="19" xfId="0" applyFont="1" applyFill="1" applyBorder="1" applyAlignment="1">
      <alignment horizontal="left"/>
    </xf>
    <xf numFmtId="0" fontId="8" fillId="0" borderId="20" xfId="0" applyFont="1" applyFill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1" fillId="0" borderId="21" xfId="0" applyFont="1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1" fillId="2" borderId="19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left" vertical="top" wrapText="1"/>
    </xf>
    <xf numFmtId="49" fontId="1" fillId="2" borderId="20" xfId="0" applyNumberFormat="1" applyFont="1" applyFill="1" applyBorder="1" applyAlignment="1">
      <alignment horizontal="left"/>
    </xf>
    <xf numFmtId="0" fontId="1" fillId="2" borderId="20" xfId="0" applyFont="1" applyFill="1" applyBorder="1" applyAlignment="1">
      <alignment horizontal="left"/>
    </xf>
    <xf numFmtId="0" fontId="0" fillId="0" borderId="23" xfId="0" applyFill="1" applyBorder="1" applyProtection="1">
      <protection locked="0"/>
    </xf>
    <xf numFmtId="0" fontId="0" fillId="2" borderId="21" xfId="0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164" fontId="1" fillId="0" borderId="5" xfId="0" applyNumberFormat="1" applyFont="1" applyFill="1" applyBorder="1" applyAlignment="1" applyProtection="1">
      <alignment horizontal="center"/>
      <protection locked="0"/>
    </xf>
    <xf numFmtId="164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Fill="1" applyBorder="1"/>
    <xf numFmtId="0" fontId="0" fillId="0" borderId="1" xfId="0" applyFill="1" applyBorder="1" applyProtection="1">
      <protection locked="0"/>
    </xf>
    <xf numFmtId="0" fontId="0" fillId="0" borderId="1" xfId="0" applyFont="1" applyFill="1" applyBorder="1"/>
    <xf numFmtId="0" fontId="0" fillId="0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Fill="1" applyBorder="1" applyProtection="1">
      <protection locked="0"/>
    </xf>
    <xf numFmtId="0" fontId="0" fillId="0" borderId="2" xfId="0" applyNumberFormat="1" applyFill="1" applyBorder="1" applyAlignment="1" applyProtection="1">
      <alignment horizontal="center"/>
      <protection locked="0"/>
    </xf>
    <xf numFmtId="2" fontId="1" fillId="0" borderId="5" xfId="0" applyNumberFormat="1" applyFont="1" applyFill="1" applyBorder="1" applyAlignment="1" applyProtection="1">
      <alignment horizontal="center"/>
      <protection locked="0"/>
    </xf>
    <xf numFmtId="2" fontId="1" fillId="0" borderId="11" xfId="0" applyNumberFormat="1" applyFont="1" applyFill="1" applyBorder="1" applyAlignment="1" applyProtection="1">
      <alignment horizontal="center"/>
      <protection locked="0"/>
    </xf>
    <xf numFmtId="164" fontId="7" fillId="0" borderId="2" xfId="0" applyNumberFormat="1" applyFont="1" applyFill="1" applyBorder="1" applyAlignment="1" applyProtection="1">
      <alignment horizontal="center" vertical="top"/>
    </xf>
    <xf numFmtId="164" fontId="7" fillId="0" borderId="3" xfId="0" applyNumberFormat="1" applyFont="1" applyFill="1" applyBorder="1" applyAlignment="1" applyProtection="1">
      <alignment horizontal="center" vertical="top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164" fontId="7" fillId="2" borderId="1" xfId="0" applyNumberFormat="1" applyFont="1" applyFill="1" applyBorder="1" applyAlignment="1" applyProtection="1">
      <alignment horizontal="center" vertical="top"/>
    </xf>
    <xf numFmtId="164" fontId="7" fillId="2" borderId="4" xfId="0" applyNumberFormat="1" applyFont="1" applyFill="1" applyBorder="1" applyAlignment="1" applyProtection="1">
      <alignment horizontal="center" vertical="top"/>
    </xf>
    <xf numFmtId="0" fontId="0" fillId="0" borderId="2" xfId="0" applyFont="1" applyFill="1" applyBorder="1"/>
    <xf numFmtId="0" fontId="7" fillId="0" borderId="1" xfId="0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2" borderId="2" xfId="0" applyNumberFormat="1" applyFont="1" applyFill="1" applyBorder="1" applyAlignment="1" applyProtection="1">
      <alignment horizontal="left" vertical="top" wrapText="1"/>
    </xf>
    <xf numFmtId="164" fontId="7" fillId="2" borderId="2" xfId="0" applyNumberFormat="1" applyFont="1" applyFill="1" applyBorder="1" applyAlignment="1" applyProtection="1">
      <alignment horizontal="center" vertical="top"/>
    </xf>
    <xf numFmtId="164" fontId="7" fillId="2" borderId="3" xfId="0" applyNumberFormat="1" applyFont="1" applyFill="1" applyBorder="1" applyAlignment="1" applyProtection="1">
      <alignment horizontal="center" vertical="top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4" fillId="3" borderId="9" xfId="0" applyFont="1" applyFill="1" applyBorder="1" applyAlignment="1" applyProtection="1">
      <protection locked="0"/>
    </xf>
    <xf numFmtId="0" fontId="4" fillId="3" borderId="10" xfId="0" applyFont="1" applyFill="1" applyBorder="1" applyAlignment="1" applyProtection="1">
      <protection locked="0"/>
    </xf>
    <xf numFmtId="0" fontId="4" fillId="3" borderId="8" xfId="0" applyFont="1" applyFill="1" applyBorder="1" applyAlignment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7" fillId="0" borderId="2" xfId="0" applyFont="1" applyFill="1" applyBorder="1" applyAlignment="1">
      <alignment horizontal="left" vertical="center" wrapText="1"/>
    </xf>
    <xf numFmtId="2" fontId="0" fillId="0" borderId="2" xfId="0" applyNumberForma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/>
    </xf>
    <xf numFmtId="0" fontId="7" fillId="2" borderId="1" xfId="0" applyNumberFormat="1" applyFont="1" applyFill="1" applyBorder="1" applyAlignment="1" applyProtection="1">
      <alignment vertical="center" wrapText="1"/>
    </xf>
    <xf numFmtId="0" fontId="0" fillId="0" borderId="5" xfId="0" applyBorder="1"/>
    <xf numFmtId="164" fontId="0" fillId="0" borderId="5" xfId="0" applyNumberFormat="1" applyBorder="1"/>
    <xf numFmtId="164" fontId="0" fillId="0" borderId="6" xfId="0" applyNumberFormat="1" applyBorder="1"/>
    <xf numFmtId="0" fontId="0" fillId="2" borderId="2" xfId="0" applyNumberFormat="1" applyFill="1" applyBorder="1" applyAlignment="1" applyProtection="1">
      <alignment horizontal="center"/>
      <protection locked="0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 applyProtection="1">
      <alignment horizontal="left" vertical="top" wrapText="1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Border="1" applyAlignment="1">
      <alignment horizontal="center"/>
    </xf>
    <xf numFmtId="164" fontId="9" fillId="0" borderId="4" xfId="0" applyNumberFormat="1" applyFont="1" applyBorder="1" applyAlignment="1">
      <alignment horizontal="center"/>
    </xf>
    <xf numFmtId="0" fontId="7" fillId="0" borderId="2" xfId="0" applyNumberFormat="1" applyFont="1" applyFill="1" applyBorder="1" applyAlignment="1" applyProtection="1">
      <alignment horizontal="left" vertical="top"/>
    </xf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8"/>
  <sheetViews>
    <sheetView tabSelected="1" workbookViewId="0">
      <selection activeCell="B23" sqref="B23"/>
    </sheetView>
  </sheetViews>
  <sheetFormatPr defaultRowHeight="15" x14ac:dyDescent="0.2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13.7109375" customWidth="1"/>
    <col min="8" max="9" width="6.42578125" customWidth="1"/>
    <col min="10" max="10" width="10.28515625" customWidth="1"/>
  </cols>
  <sheetData>
    <row r="1" spans="1:11" ht="15.75" thickBot="1" x14ac:dyDescent="0.3">
      <c r="A1" s="74"/>
      <c r="B1" s="75"/>
      <c r="C1" s="75"/>
      <c r="D1" s="75"/>
      <c r="E1" s="75"/>
      <c r="F1" s="75"/>
      <c r="G1" s="75"/>
      <c r="H1" s="76"/>
    </row>
    <row r="2" spans="1:11" ht="18.75" x14ac:dyDescent="0.3">
      <c r="D2" s="2"/>
    </row>
    <row r="3" spans="1:11" ht="17.25" x14ac:dyDescent="0.3">
      <c r="A3" s="1"/>
      <c r="B3" s="1"/>
      <c r="C3" s="1"/>
      <c r="D3" s="4" t="s">
        <v>66</v>
      </c>
      <c r="E3" s="1"/>
      <c r="F3" s="1"/>
      <c r="G3" s="1"/>
      <c r="H3" s="1"/>
      <c r="I3" s="1"/>
      <c r="J3" s="1"/>
      <c r="K3" s="1"/>
    </row>
    <row r="4" spans="1:11" ht="18" thickBot="1" x14ac:dyDescent="0.35">
      <c r="A4" s="1"/>
      <c r="B4" s="77" t="s">
        <v>24</v>
      </c>
      <c r="C4" s="77"/>
      <c r="D4" s="77"/>
      <c r="E4" s="77"/>
      <c r="F4" s="77"/>
      <c r="G4" s="23"/>
      <c r="H4" s="1"/>
      <c r="I4" s="1"/>
      <c r="J4" s="1"/>
      <c r="K4" s="1"/>
    </row>
    <row r="5" spans="1:11" ht="18" thickBot="1" x14ac:dyDescent="0.35">
      <c r="A5" s="1" t="s">
        <v>20</v>
      </c>
      <c r="B5" s="78"/>
      <c r="C5" s="79"/>
      <c r="D5" s="80"/>
      <c r="E5" s="13" t="s">
        <v>0</v>
      </c>
      <c r="F5" s="5"/>
      <c r="G5" s="26"/>
      <c r="H5" s="1"/>
      <c r="I5" s="1" t="s">
        <v>52</v>
      </c>
      <c r="J5" s="9">
        <v>45628</v>
      </c>
      <c r="K5" s="3"/>
    </row>
    <row r="6" spans="1:11" ht="15.75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5.75" thickBot="1" x14ac:dyDescent="0.3">
      <c r="A7" s="31" t="s">
        <v>1</v>
      </c>
      <c r="B7" s="32" t="s">
        <v>2</v>
      </c>
      <c r="C7" s="32" t="s">
        <v>3</v>
      </c>
      <c r="D7" s="32" t="s">
        <v>4</v>
      </c>
      <c r="E7" s="32" t="s">
        <v>5</v>
      </c>
      <c r="F7" s="32" t="s">
        <v>13</v>
      </c>
      <c r="G7" s="32" t="s">
        <v>6</v>
      </c>
      <c r="H7" s="32" t="s">
        <v>7</v>
      </c>
      <c r="I7" s="32" t="s">
        <v>8</v>
      </c>
      <c r="J7" s="33" t="s">
        <v>9</v>
      </c>
      <c r="K7" s="1"/>
    </row>
    <row r="8" spans="1:11" x14ac:dyDescent="0.25">
      <c r="A8" s="37" t="s">
        <v>10</v>
      </c>
      <c r="B8" s="59" t="s">
        <v>73</v>
      </c>
      <c r="C8" s="82">
        <v>212</v>
      </c>
      <c r="D8" s="83" t="s">
        <v>74</v>
      </c>
      <c r="E8" s="60">
        <v>180</v>
      </c>
      <c r="F8" s="84">
        <v>19.86</v>
      </c>
      <c r="G8" s="63">
        <v>212.8</v>
      </c>
      <c r="H8" s="63">
        <v>7.4</v>
      </c>
      <c r="I8" s="63">
        <v>8</v>
      </c>
      <c r="J8" s="64">
        <v>28</v>
      </c>
      <c r="K8" s="1"/>
    </row>
    <row r="9" spans="1:11" x14ac:dyDescent="0.25">
      <c r="A9" s="38"/>
      <c r="B9" s="56" t="s">
        <v>75</v>
      </c>
      <c r="C9" s="85">
        <v>465</v>
      </c>
      <c r="D9" s="86" t="s">
        <v>76</v>
      </c>
      <c r="E9" s="25">
        <v>200</v>
      </c>
      <c r="F9" s="7">
        <v>13.3</v>
      </c>
      <c r="G9" s="27">
        <v>88</v>
      </c>
      <c r="H9" s="27">
        <v>2.8</v>
      </c>
      <c r="I9" s="27">
        <v>2.5</v>
      </c>
      <c r="J9" s="28">
        <v>13.6</v>
      </c>
      <c r="K9" s="11"/>
    </row>
    <row r="10" spans="1:11" ht="14.25" customHeight="1" x14ac:dyDescent="0.25">
      <c r="A10" s="38"/>
      <c r="B10" s="56" t="s">
        <v>49</v>
      </c>
      <c r="C10" s="10">
        <v>63</v>
      </c>
      <c r="D10" s="69" t="s">
        <v>77</v>
      </c>
      <c r="E10" s="25">
        <v>40</v>
      </c>
      <c r="F10" s="7">
        <v>20.64</v>
      </c>
      <c r="G10" s="27">
        <v>149</v>
      </c>
      <c r="H10" s="27">
        <v>6.9</v>
      </c>
      <c r="I10" s="27">
        <v>9</v>
      </c>
      <c r="J10" s="28">
        <v>10</v>
      </c>
      <c r="K10" s="1"/>
    </row>
    <row r="11" spans="1:11" ht="14.25" customHeight="1" thickBot="1" x14ac:dyDescent="0.3">
      <c r="A11" s="41"/>
      <c r="B11" s="87"/>
      <c r="C11" s="87"/>
      <c r="D11" s="87"/>
      <c r="E11" s="87"/>
      <c r="F11" s="87"/>
      <c r="G11" s="88"/>
      <c r="H11" s="88"/>
      <c r="I11" s="88"/>
      <c r="J11" s="89"/>
      <c r="K11" s="1"/>
    </row>
    <row r="12" spans="1:11" x14ac:dyDescent="0.25">
      <c r="A12" s="39" t="s">
        <v>70</v>
      </c>
      <c r="B12" s="68" t="s">
        <v>69</v>
      </c>
      <c r="C12" s="70">
        <v>82</v>
      </c>
      <c r="D12" s="83" t="s">
        <v>78</v>
      </c>
      <c r="E12" s="90">
        <v>114</v>
      </c>
      <c r="F12" s="84">
        <v>20</v>
      </c>
      <c r="G12" s="63">
        <v>44</v>
      </c>
      <c r="H12" s="63">
        <v>0.4</v>
      </c>
      <c r="I12" s="63">
        <v>0.4</v>
      </c>
      <c r="J12" s="64">
        <v>9.8000000000000007</v>
      </c>
      <c r="K12" s="1"/>
    </row>
    <row r="13" spans="1:11" ht="15.75" thickBot="1" x14ac:dyDescent="0.3">
      <c r="A13" s="42"/>
      <c r="B13" s="36"/>
      <c r="C13" s="19"/>
      <c r="D13" s="20"/>
      <c r="E13" s="21"/>
      <c r="F13" s="22">
        <f>F8+F9+F10+F11+F12</f>
        <v>73.8</v>
      </c>
      <c r="G13" s="29">
        <f t="shared" ref="G13:J13" si="0">G8+G9+G10+G11+G12</f>
        <v>493.8</v>
      </c>
      <c r="H13" s="29">
        <f t="shared" si="0"/>
        <v>17.5</v>
      </c>
      <c r="I13" s="29">
        <f t="shared" si="0"/>
        <v>19.899999999999999</v>
      </c>
      <c r="J13" s="30">
        <f t="shared" si="0"/>
        <v>61.400000000000006</v>
      </c>
      <c r="K13" s="1"/>
    </row>
    <row r="14" spans="1:11" ht="17.25" customHeight="1" x14ac:dyDescent="0.25">
      <c r="A14" s="43" t="s">
        <v>11</v>
      </c>
      <c r="B14" s="57" t="s">
        <v>12</v>
      </c>
      <c r="C14" s="91">
        <v>148</v>
      </c>
      <c r="D14" s="71" t="s">
        <v>79</v>
      </c>
      <c r="E14" s="92">
        <v>60</v>
      </c>
      <c r="F14" s="65">
        <v>14.4</v>
      </c>
      <c r="G14" s="72">
        <v>14.4</v>
      </c>
      <c r="H14" s="72">
        <v>0.66</v>
      </c>
      <c r="I14" s="72">
        <v>0.12</v>
      </c>
      <c r="J14" s="73">
        <v>2.2799999999999998</v>
      </c>
      <c r="K14" s="1"/>
    </row>
    <row r="15" spans="1:11" ht="18" customHeight="1" x14ac:dyDescent="0.25">
      <c r="A15" s="44"/>
      <c r="B15" s="58" t="s">
        <v>51</v>
      </c>
      <c r="C15" s="10">
        <v>134</v>
      </c>
      <c r="D15" s="93" t="s">
        <v>80</v>
      </c>
      <c r="E15" s="94">
        <v>200</v>
      </c>
      <c r="F15" s="8">
        <v>13</v>
      </c>
      <c r="G15" s="27">
        <v>127</v>
      </c>
      <c r="H15" s="27">
        <v>6.1</v>
      </c>
      <c r="I15" s="27">
        <v>6.48</v>
      </c>
      <c r="J15" s="28">
        <v>10.6</v>
      </c>
      <c r="K15" s="1"/>
    </row>
    <row r="16" spans="1:11" ht="16.5" customHeight="1" x14ac:dyDescent="0.25">
      <c r="A16" s="45"/>
      <c r="B16" s="56" t="s">
        <v>50</v>
      </c>
      <c r="C16" s="12">
        <v>307</v>
      </c>
      <c r="D16" s="86" t="s">
        <v>81</v>
      </c>
      <c r="E16" s="25">
        <v>100</v>
      </c>
      <c r="F16" s="7">
        <v>20.84</v>
      </c>
      <c r="G16" s="66">
        <v>234.9</v>
      </c>
      <c r="H16" s="66">
        <v>13</v>
      </c>
      <c r="I16" s="66">
        <v>1.6</v>
      </c>
      <c r="J16" s="67">
        <v>10</v>
      </c>
      <c r="K16" s="11"/>
    </row>
    <row r="17" spans="1:11" x14ac:dyDescent="0.25">
      <c r="A17" s="46"/>
      <c r="B17" s="56" t="s">
        <v>72</v>
      </c>
      <c r="C17" s="12">
        <v>241</v>
      </c>
      <c r="D17" s="14" t="s">
        <v>82</v>
      </c>
      <c r="E17" s="25">
        <v>150</v>
      </c>
      <c r="F17" s="7">
        <v>15.55</v>
      </c>
      <c r="G17" s="95">
        <v>182</v>
      </c>
      <c r="H17" s="95">
        <v>4</v>
      </c>
      <c r="I17" s="95">
        <v>2.6</v>
      </c>
      <c r="J17" s="96">
        <v>35</v>
      </c>
      <c r="K17" s="1"/>
    </row>
    <row r="18" spans="1:11" x14ac:dyDescent="0.25">
      <c r="A18" s="46"/>
      <c r="B18" s="56" t="s">
        <v>67</v>
      </c>
      <c r="C18" s="10">
        <v>494</v>
      </c>
      <c r="D18" s="14" t="s">
        <v>83</v>
      </c>
      <c r="E18" s="25">
        <v>200</v>
      </c>
      <c r="F18" s="7">
        <v>5.15</v>
      </c>
      <c r="G18" s="27">
        <v>40</v>
      </c>
      <c r="H18" s="27">
        <v>0.6</v>
      </c>
      <c r="I18" s="27">
        <v>0</v>
      </c>
      <c r="J18" s="28">
        <v>9.6999999999999993</v>
      </c>
      <c r="K18" s="1"/>
    </row>
    <row r="19" spans="1:11" x14ac:dyDescent="0.25">
      <c r="A19" s="46"/>
      <c r="B19" s="56" t="s">
        <v>49</v>
      </c>
      <c r="C19" s="10">
        <v>111</v>
      </c>
      <c r="D19" s="14" t="s">
        <v>35</v>
      </c>
      <c r="E19" s="25">
        <v>20</v>
      </c>
      <c r="F19" s="7">
        <v>2.16</v>
      </c>
      <c r="G19" s="27">
        <v>52.4</v>
      </c>
      <c r="H19" s="27">
        <v>1.5</v>
      </c>
      <c r="I19" s="27">
        <v>0.57999999999999996</v>
      </c>
      <c r="J19" s="28">
        <v>10.28</v>
      </c>
      <c r="K19" s="1"/>
    </row>
    <row r="20" spans="1:11" x14ac:dyDescent="0.25">
      <c r="A20" s="46"/>
      <c r="B20" s="56" t="s">
        <v>48</v>
      </c>
      <c r="C20" s="15">
        <v>110</v>
      </c>
      <c r="D20" s="14" t="s">
        <v>34</v>
      </c>
      <c r="E20" s="25">
        <v>30</v>
      </c>
      <c r="F20" s="7">
        <v>2.7</v>
      </c>
      <c r="G20" s="27">
        <v>54.3</v>
      </c>
      <c r="H20" s="27">
        <v>1.98</v>
      </c>
      <c r="I20" s="27">
        <v>0.36</v>
      </c>
      <c r="J20" s="28">
        <v>10.199999999999999</v>
      </c>
      <c r="K20" s="1"/>
    </row>
    <row r="21" spans="1:11" x14ac:dyDescent="0.25">
      <c r="A21" s="46"/>
      <c r="B21" s="56"/>
      <c r="C21" s="15"/>
      <c r="D21" s="14"/>
      <c r="E21" s="10"/>
      <c r="F21" s="7"/>
      <c r="G21" s="27"/>
      <c r="H21" s="27"/>
      <c r="I21" s="27"/>
      <c r="J21" s="28"/>
      <c r="K21" s="1"/>
    </row>
    <row r="22" spans="1:11" ht="15.75" thickBot="1" x14ac:dyDescent="0.3">
      <c r="A22" s="40"/>
      <c r="B22" s="54"/>
      <c r="C22" s="49"/>
      <c r="D22" s="50"/>
      <c r="E22" s="51"/>
      <c r="F22" s="61">
        <f>F14+F15+F16+F17+F18+F19+F20</f>
        <v>73.8</v>
      </c>
      <c r="G22" s="52">
        <f t="shared" ref="G22:J22" si="1">G14+G15+G16+G17+G18+G19+G20</f>
        <v>704.99999999999989</v>
      </c>
      <c r="H22" s="52">
        <f t="shared" si="1"/>
        <v>27.84</v>
      </c>
      <c r="I22" s="52">
        <f t="shared" si="1"/>
        <v>11.74</v>
      </c>
      <c r="J22" s="53">
        <f t="shared" si="1"/>
        <v>88.06</v>
      </c>
      <c r="K22" s="1"/>
    </row>
    <row r="23" spans="1:11" x14ac:dyDescent="0.25">
      <c r="A23" s="46" t="s">
        <v>25</v>
      </c>
      <c r="B23" s="59" t="s">
        <v>71</v>
      </c>
      <c r="C23" s="70">
        <v>582</v>
      </c>
      <c r="D23" s="97" t="s">
        <v>84</v>
      </c>
      <c r="E23" s="60">
        <v>40</v>
      </c>
      <c r="F23" s="60">
        <v>15</v>
      </c>
      <c r="G23" s="63">
        <v>139.5</v>
      </c>
      <c r="H23" s="63">
        <v>2.2000000000000002</v>
      </c>
      <c r="I23" s="63">
        <v>2.9</v>
      </c>
      <c r="J23" s="64">
        <v>22.2</v>
      </c>
    </row>
    <row r="24" spans="1:11" x14ac:dyDescent="0.25">
      <c r="A24" s="46"/>
      <c r="B24" s="55" t="s">
        <v>67</v>
      </c>
      <c r="C24" s="10">
        <v>469</v>
      </c>
      <c r="D24" s="14" t="s">
        <v>85</v>
      </c>
      <c r="E24" s="25">
        <v>200</v>
      </c>
      <c r="F24" s="25">
        <v>15</v>
      </c>
      <c r="G24" s="27">
        <v>107</v>
      </c>
      <c r="H24" s="27">
        <v>5.8</v>
      </c>
      <c r="I24" s="27">
        <v>5.3</v>
      </c>
      <c r="J24" s="28">
        <v>9.1</v>
      </c>
    </row>
    <row r="25" spans="1:11" ht="15.75" thickBot="1" x14ac:dyDescent="0.3">
      <c r="A25" s="48"/>
      <c r="B25" s="47"/>
      <c r="C25" s="16"/>
      <c r="D25" s="17"/>
      <c r="E25" s="18"/>
      <c r="F25" s="62">
        <f>F23+F24</f>
        <v>30</v>
      </c>
      <c r="G25" s="34">
        <f t="shared" ref="G25:J25" si="2">G23+G24</f>
        <v>246.5</v>
      </c>
      <c r="H25" s="34">
        <f t="shared" si="2"/>
        <v>8</v>
      </c>
      <c r="I25" s="34">
        <f t="shared" si="2"/>
        <v>8.1999999999999993</v>
      </c>
      <c r="J25" s="35">
        <f t="shared" si="2"/>
        <v>31.299999999999997</v>
      </c>
    </row>
    <row r="28" spans="1:11" x14ac:dyDescent="0.25">
      <c r="B28" s="81" t="s">
        <v>31</v>
      </c>
      <c r="C28" s="81"/>
      <c r="D28" s="81"/>
      <c r="E28" s="81"/>
      <c r="F28" s="81"/>
      <c r="G28" s="24"/>
    </row>
  </sheetData>
  <mergeCells count="4">
    <mergeCell ref="A1:H1"/>
    <mergeCell ref="B4:F4"/>
    <mergeCell ref="B5:D5"/>
    <mergeCell ref="B28:F2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J19" sqref="J19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14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4" sqref="A14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38</v>
      </c>
    </row>
    <row r="2" spans="1:1" x14ac:dyDescent="0.25">
      <c r="A2" t="s">
        <v>37</v>
      </c>
    </row>
    <row r="3" spans="1:1" x14ac:dyDescent="0.25">
      <c r="A3" t="s">
        <v>39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32</v>
      </c>
    </row>
    <row r="8" spans="1:1" x14ac:dyDescent="0.25">
      <c r="A8" t="s">
        <v>33</v>
      </c>
    </row>
    <row r="9" spans="1:1" x14ac:dyDescent="0.25">
      <c r="A9" t="s">
        <v>40</v>
      </c>
    </row>
    <row r="10" spans="1:1" x14ac:dyDescent="0.25">
      <c r="A10" t="s">
        <v>41</v>
      </c>
    </row>
    <row r="11" spans="1:1" x14ac:dyDescent="0.25">
      <c r="A11" t="s">
        <v>36</v>
      </c>
    </row>
    <row r="12" spans="1:1" x14ac:dyDescent="0.25">
      <c r="A12" t="s">
        <v>42</v>
      </c>
    </row>
    <row r="13" spans="1:1" x14ac:dyDescent="0.25">
      <c r="A13" t="s">
        <v>14</v>
      </c>
    </row>
    <row r="14" spans="1:1" x14ac:dyDescent="0.25">
      <c r="A14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5" sqref="A15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42</v>
      </c>
    </row>
    <row r="2" spans="1:1" x14ac:dyDescent="0.25">
      <c r="A2" t="s">
        <v>36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14</v>
      </c>
    </row>
    <row r="7" spans="1:1" x14ac:dyDescent="0.25">
      <c r="A7" t="s">
        <v>47</v>
      </c>
    </row>
    <row r="8" spans="1:1" x14ac:dyDescent="0.25">
      <c r="A8" t="s">
        <v>37</v>
      </c>
    </row>
    <row r="9" spans="1:1" x14ac:dyDescent="0.25">
      <c r="A9" t="s">
        <v>39</v>
      </c>
    </row>
    <row r="10" spans="1:1" x14ac:dyDescent="0.25">
      <c r="A10" t="s">
        <v>21</v>
      </c>
    </row>
    <row r="11" spans="1:1" x14ac:dyDescent="0.25">
      <c r="A11" t="s">
        <v>22</v>
      </c>
    </row>
    <row r="12" spans="1:1" x14ac:dyDescent="0.25">
      <c r="A12" t="s">
        <v>23</v>
      </c>
    </row>
    <row r="13" spans="1:1" x14ac:dyDescent="0.25">
      <c r="A13" t="s">
        <v>32</v>
      </c>
    </row>
    <row r="14" spans="1:1" x14ac:dyDescent="0.25">
      <c r="A14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5"/>
  <sheetViews>
    <sheetView workbookViewId="0">
      <selection activeCell="K21" sqref="K21"/>
    </sheetView>
  </sheetViews>
  <sheetFormatPr defaultRowHeight="15" x14ac:dyDescent="0.25"/>
  <cols>
    <col min="1" max="1" width="28.5703125" customWidth="1"/>
  </cols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21"/>
  <sheetViews>
    <sheetView workbookViewId="0">
      <selection activeCell="C15" sqref="C15"/>
    </sheetView>
  </sheetViews>
  <sheetFormatPr defaultRowHeight="15" x14ac:dyDescent="0.25"/>
  <cols>
    <col min="1" max="1" width="76.140625" customWidth="1"/>
  </cols>
  <sheetData>
    <row r="3" spans="1:1" x14ac:dyDescent="0.25">
      <c r="A3" s="6" t="s">
        <v>53</v>
      </c>
    </row>
    <row r="4" spans="1:1" x14ac:dyDescent="0.25">
      <c r="A4" s="6" t="s">
        <v>54</v>
      </c>
    </row>
    <row r="5" spans="1:1" x14ac:dyDescent="0.25">
      <c r="A5" s="6" t="s">
        <v>55</v>
      </c>
    </row>
    <row r="6" spans="1:1" x14ac:dyDescent="0.25">
      <c r="A6" s="6" t="s">
        <v>56</v>
      </c>
    </row>
    <row r="7" spans="1:1" x14ac:dyDescent="0.25">
      <c r="A7" s="6" t="s">
        <v>68</v>
      </c>
    </row>
    <row r="8" spans="1:1" x14ac:dyDescent="0.25">
      <c r="A8" s="6" t="s">
        <v>57</v>
      </c>
    </row>
    <row r="9" spans="1:1" x14ac:dyDescent="0.25">
      <c r="A9" s="6" t="s">
        <v>58</v>
      </c>
    </row>
    <row r="10" spans="1:1" x14ac:dyDescent="0.25">
      <c r="A10" s="6" t="s">
        <v>59</v>
      </c>
    </row>
    <row r="11" spans="1:1" x14ac:dyDescent="0.25">
      <c r="A11" s="6" t="s">
        <v>60</v>
      </c>
    </row>
    <row r="12" spans="1:1" x14ac:dyDescent="0.25">
      <c r="A12" s="6" t="s">
        <v>61</v>
      </c>
    </row>
    <row r="13" spans="1:1" x14ac:dyDescent="0.25">
      <c r="A13" s="6" t="s">
        <v>62</v>
      </c>
    </row>
    <row r="14" spans="1:1" x14ac:dyDescent="0.25">
      <c r="A14" s="6" t="s">
        <v>63</v>
      </c>
    </row>
    <row r="15" spans="1:1" x14ac:dyDescent="0.25">
      <c r="A15" s="6" t="s">
        <v>64</v>
      </c>
    </row>
    <row r="16" spans="1:1" x14ac:dyDescent="0.25">
      <c r="A16" s="6" t="s">
        <v>65</v>
      </c>
    </row>
    <row r="17" spans="1:1" x14ac:dyDescent="0.25">
      <c r="A17" s="6"/>
    </row>
    <row r="21" spans="1:1" x14ac:dyDescent="0.25">
      <c r="A21" s="6" t="s">
        <v>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школы 4</vt:lpstr>
      <vt:lpstr>директора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0</cp:revision>
  <cp:lastPrinted>2024-09-03T10:20:00Z</cp:lastPrinted>
  <dcterms:created xsi:type="dcterms:W3CDTF">2015-06-05T18:19:34Z</dcterms:created>
  <dcterms:modified xsi:type="dcterms:W3CDTF">2024-11-29T09:39:00Z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